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<sst xmlns="http://schemas.openxmlformats.org/spreadsheetml/2006/main" count="243" uniqueCount="76">
  <si>
    <t>山西警察学院2023年专升本退役大学生士兵免于文化课
考试职业技能综合考查成绩</t>
  </si>
  <si>
    <t>序号</t>
  </si>
  <si>
    <t>姓名</t>
  </si>
  <si>
    <t>性别</t>
  </si>
  <si>
    <t>报考
专业</t>
  </si>
  <si>
    <t>考生号</t>
  </si>
  <si>
    <t>报考专业</t>
  </si>
  <si>
    <t>服役期间表现评分</t>
  </si>
  <si>
    <t>30%加权分</t>
  </si>
  <si>
    <t>专业知识考察分</t>
  </si>
  <si>
    <t>70%加权分</t>
  </si>
  <si>
    <t>汇总分</t>
  </si>
  <si>
    <t>23145129060033</t>
  </si>
  <si>
    <t>张卓琳</t>
  </si>
  <si>
    <t>女</t>
  </si>
  <si>
    <t>信息安全</t>
  </si>
  <si>
    <t>23145129060012</t>
  </si>
  <si>
    <t>杨焌</t>
  </si>
  <si>
    <t>男</t>
  </si>
  <si>
    <t>23145857060018</t>
  </si>
  <si>
    <t>刘泽江</t>
  </si>
  <si>
    <t>23145129060035</t>
  </si>
  <si>
    <t>郭琪</t>
  </si>
  <si>
    <t>23145113060024</t>
  </si>
  <si>
    <t>韩鹏文</t>
  </si>
  <si>
    <t>23145129060208</t>
  </si>
  <si>
    <t>李晨阳</t>
  </si>
  <si>
    <t>23145101060340</t>
  </si>
  <si>
    <t>白佳伟</t>
  </si>
  <si>
    <t>23145129060250</t>
  </si>
  <si>
    <t>卢廷辰</t>
  </si>
  <si>
    <t>23145899060003</t>
  </si>
  <si>
    <t>鲍一涛</t>
  </si>
  <si>
    <t>23145499060003</t>
  </si>
  <si>
    <t>赵威</t>
  </si>
  <si>
    <t>23145129060212</t>
  </si>
  <si>
    <t>王晟</t>
  </si>
  <si>
    <t>23145101060085</t>
  </si>
  <si>
    <t>高铭</t>
  </si>
  <si>
    <t>23145127060002</t>
  </si>
  <si>
    <t>吴佳旺</t>
  </si>
  <si>
    <t>23145124020040</t>
  </si>
  <si>
    <t>杜雨森</t>
  </si>
  <si>
    <t>法学</t>
  </si>
  <si>
    <t>23145129020296</t>
  </si>
  <si>
    <t>李磊</t>
  </si>
  <si>
    <t>23145118020026</t>
  </si>
  <si>
    <t>孙凯</t>
  </si>
  <si>
    <t>23145129020312</t>
  </si>
  <si>
    <t>吴荣欣</t>
  </si>
  <si>
    <t>23145129020297</t>
  </si>
  <si>
    <t>韩晓阳</t>
  </si>
  <si>
    <t>23145129020310</t>
  </si>
  <si>
    <t>王梓煜</t>
  </si>
  <si>
    <t>23145799020002</t>
  </si>
  <si>
    <t>郝峥珺</t>
  </si>
  <si>
    <t>23145129020070</t>
  </si>
  <si>
    <t>武子超</t>
  </si>
  <si>
    <t>23145129020062</t>
  </si>
  <si>
    <t>许东洁</t>
  </si>
  <si>
    <t>23145129020069</t>
  </si>
  <si>
    <t>郑晓阳</t>
  </si>
  <si>
    <t>23145499020001</t>
  </si>
  <si>
    <t>霍锋</t>
  </si>
  <si>
    <t>23145120020022</t>
  </si>
  <si>
    <t>范成</t>
  </si>
  <si>
    <t>23145118020450</t>
  </si>
  <si>
    <t>姚伟龙</t>
  </si>
  <si>
    <t>23145120020033</t>
  </si>
  <si>
    <t>郭康宁</t>
  </si>
  <si>
    <t>山西警察学院2023年专升本退役大学生士兵免于文化
课考试招生预录取名单</t>
  </si>
  <si>
    <t>拟录取专业</t>
  </si>
  <si>
    <t>备注</t>
  </si>
  <si>
    <t>23145118060132</t>
  </si>
  <si>
    <t>马泽阳</t>
  </si>
  <si>
    <t>免试入学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</si>
</sst>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4"/>
      <name val="黑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J1" sqref="J$1:J$1048576"/>
    </sheetView>
  </sheetViews>
  <sheetFormatPr defaultColWidth="9" defaultRowHeight="13.5"/>
  <cols>
    <col min="2" max="2" width="17.5" customWidth="1"/>
    <col min="3" max="3" width="11.75" customWidth="1"/>
    <col min="5" max="5" width="11.125" customWidth="1"/>
    <col min="10" max="10" width="9" style="12"/>
  </cols>
  <sheetData>
    <row r="1" ht="18.75" spans="1:4">
      <c r="A1" s="13" t="s">
        <v>0</v>
      </c>
      <c r="B1" s="14"/>
      <c r="C1" s="14"/>
      <c r="D1" s="14"/>
    </row>
    <row r="2" ht="28.5" spans="1:4">
      <c r="A2" s="15" t="s">
        <v>1</v>
      </c>
      <c r="B2" s="15" t="s">
        <v>2</v>
      </c>
      <c r="C2" s="15" t="s">
        <v>3</v>
      </c>
      <c r="D2" s="16" t="s">
        <v>4</v>
      </c>
    </row>
    <row r="3" s="11" customFormat="1" ht="20.25" customHeight="1" spans="1:10">
      <c r="A3" s="4" t="s">
        <v>1</v>
      </c>
      <c r="B3" s="4" t="s">
        <v>5</v>
      </c>
      <c r="C3" s="4" t="s">
        <v>2</v>
      </c>
      <c r="D3" s="4" t="s">
        <v>3</v>
      </c>
      <c r="E3" s="4" t="s">
        <v>6</v>
      </c>
      <c r="F3" s="4" t="s">
        <v>7</v>
      </c>
      <c r="G3" s="4" t="s">
        <v>8</v>
      </c>
      <c r="H3" s="17" t="s">
        <v>9</v>
      </c>
      <c r="I3" s="4" t="s">
        <v>10</v>
      </c>
      <c r="J3" s="18" t="s">
        <v>11</v>
      </c>
    </row>
    <row r="4" s="11" customFormat="1" ht="20.25" customHeight="1" spans="1:10">
      <c r="A4" s="10">
        <v>76</v>
      </c>
      <c r="B4" s="10" t="s">
        <v>12</v>
      </c>
      <c r="C4" s="10" t="s">
        <v>13</v>
      </c>
      <c r="D4" s="10" t="s">
        <v>14</v>
      </c>
      <c r="E4" s="10" t="s">
        <v>15</v>
      </c>
      <c r="F4" s="10">
        <v>60</v>
      </c>
      <c r="G4" s="10">
        <f t="shared" ref="G4:G30" si="0">F4*0.3</f>
        <v>18</v>
      </c>
      <c r="H4" s="10">
        <v>89.5</v>
      </c>
      <c r="I4" s="10">
        <f t="shared" ref="I4:I30" si="1">H4*0.7</f>
        <v>62.65</v>
      </c>
      <c r="J4" s="10">
        <f t="shared" ref="J4:J30" si="2">G4+I4</f>
        <v>80.65</v>
      </c>
    </row>
    <row r="5" s="11" customFormat="1" ht="20.25" customHeight="1" spans="1:10">
      <c r="A5" s="10">
        <v>75</v>
      </c>
      <c r="B5" s="10" t="s">
        <v>16</v>
      </c>
      <c r="C5" s="10" t="s">
        <v>17</v>
      </c>
      <c r="D5" s="10" t="s">
        <v>18</v>
      </c>
      <c r="E5" s="10" t="s">
        <v>15</v>
      </c>
      <c r="F5" s="10">
        <v>60</v>
      </c>
      <c r="G5" s="10">
        <f t="shared" si="0"/>
        <v>18</v>
      </c>
      <c r="H5" s="10">
        <v>84</v>
      </c>
      <c r="I5" s="10">
        <f t="shared" si="1"/>
        <v>58.8</v>
      </c>
      <c r="J5" s="10">
        <f t="shared" si="2"/>
        <v>76.8</v>
      </c>
    </row>
    <row r="6" s="11" customFormat="1" ht="20.25" customHeight="1" spans="1:10">
      <c r="A6" s="10">
        <v>98</v>
      </c>
      <c r="B6" s="10" t="s">
        <v>19</v>
      </c>
      <c r="C6" s="10" t="s">
        <v>20</v>
      </c>
      <c r="D6" s="10" t="s">
        <v>18</v>
      </c>
      <c r="E6" s="10" t="s">
        <v>15</v>
      </c>
      <c r="F6" s="10">
        <v>90</v>
      </c>
      <c r="G6" s="10">
        <f t="shared" si="0"/>
        <v>27</v>
      </c>
      <c r="H6" s="10">
        <v>61</v>
      </c>
      <c r="I6" s="10">
        <f t="shared" si="1"/>
        <v>42.7</v>
      </c>
      <c r="J6" s="10">
        <f t="shared" si="2"/>
        <v>69.7</v>
      </c>
    </row>
    <row r="7" s="11" customFormat="1" ht="20.25" customHeight="1" spans="1:10">
      <c r="A7" s="10">
        <v>77</v>
      </c>
      <c r="B7" s="10" t="s">
        <v>21</v>
      </c>
      <c r="C7" s="10" t="s">
        <v>22</v>
      </c>
      <c r="D7" s="10" t="s">
        <v>18</v>
      </c>
      <c r="E7" s="10" t="s">
        <v>15</v>
      </c>
      <c r="F7" s="10">
        <v>100</v>
      </c>
      <c r="G7" s="10">
        <f t="shared" si="0"/>
        <v>30</v>
      </c>
      <c r="H7" s="10">
        <v>47.5</v>
      </c>
      <c r="I7" s="10">
        <f t="shared" si="1"/>
        <v>33.25</v>
      </c>
      <c r="J7" s="10">
        <f t="shared" si="2"/>
        <v>63.25</v>
      </c>
    </row>
    <row r="8" s="11" customFormat="1" ht="20.25" customHeight="1" spans="1:10">
      <c r="A8" s="10">
        <v>67</v>
      </c>
      <c r="B8" s="10" t="s">
        <v>23</v>
      </c>
      <c r="C8" s="10" t="s">
        <v>24</v>
      </c>
      <c r="D8" s="10" t="s">
        <v>18</v>
      </c>
      <c r="E8" s="10" t="s">
        <v>15</v>
      </c>
      <c r="F8" s="10">
        <v>60</v>
      </c>
      <c r="G8" s="10">
        <f t="shared" si="0"/>
        <v>18</v>
      </c>
      <c r="H8" s="10">
        <v>59</v>
      </c>
      <c r="I8" s="10">
        <f t="shared" si="1"/>
        <v>41.3</v>
      </c>
      <c r="J8" s="10">
        <f t="shared" si="2"/>
        <v>59.3</v>
      </c>
    </row>
    <row r="9" s="11" customFormat="1" ht="20.25" customHeight="1" spans="1:10">
      <c r="A9" s="10">
        <v>83</v>
      </c>
      <c r="B9" s="10" t="s">
        <v>25</v>
      </c>
      <c r="C9" s="10" t="s">
        <v>26</v>
      </c>
      <c r="D9" s="10" t="s">
        <v>18</v>
      </c>
      <c r="E9" s="10" t="s">
        <v>15</v>
      </c>
      <c r="F9" s="10">
        <v>60</v>
      </c>
      <c r="G9" s="10">
        <f t="shared" si="0"/>
        <v>18</v>
      </c>
      <c r="H9" s="10">
        <v>59</v>
      </c>
      <c r="I9" s="10">
        <f t="shared" si="1"/>
        <v>41.3</v>
      </c>
      <c r="J9" s="10">
        <f t="shared" si="2"/>
        <v>59.3</v>
      </c>
    </row>
    <row r="10" s="11" customFormat="1" ht="20.25" customHeight="1" spans="1:10">
      <c r="A10" s="10">
        <v>60</v>
      </c>
      <c r="B10" s="10" t="s">
        <v>27</v>
      </c>
      <c r="C10" s="10" t="s">
        <v>28</v>
      </c>
      <c r="D10" s="10" t="s">
        <v>18</v>
      </c>
      <c r="E10" s="10" t="s">
        <v>15</v>
      </c>
      <c r="F10" s="10">
        <v>90</v>
      </c>
      <c r="G10" s="10">
        <f t="shared" si="0"/>
        <v>27</v>
      </c>
      <c r="H10" s="10">
        <v>46</v>
      </c>
      <c r="I10" s="10">
        <f t="shared" si="1"/>
        <v>32.2</v>
      </c>
      <c r="J10" s="10">
        <f t="shared" si="2"/>
        <v>59.2</v>
      </c>
    </row>
    <row r="11" s="11" customFormat="1" ht="20.25" customHeight="1" spans="1:10">
      <c r="A11" s="10">
        <v>85</v>
      </c>
      <c r="B11" s="10" t="s">
        <v>29</v>
      </c>
      <c r="C11" s="10" t="s">
        <v>30</v>
      </c>
      <c r="D11" s="10" t="s">
        <v>18</v>
      </c>
      <c r="E11" s="10" t="s">
        <v>15</v>
      </c>
      <c r="F11" s="10">
        <v>70</v>
      </c>
      <c r="G11" s="10">
        <f t="shared" si="0"/>
        <v>21</v>
      </c>
      <c r="H11" s="10">
        <v>54.5</v>
      </c>
      <c r="I11" s="10">
        <f t="shared" si="1"/>
        <v>38.15</v>
      </c>
      <c r="J11" s="10">
        <f t="shared" si="2"/>
        <v>59.15</v>
      </c>
    </row>
    <row r="12" s="11" customFormat="1" ht="20.25" customHeight="1" spans="1:13">
      <c r="A12" s="10">
        <v>100</v>
      </c>
      <c r="B12" s="10" t="s">
        <v>31</v>
      </c>
      <c r="C12" s="10" t="s">
        <v>32</v>
      </c>
      <c r="D12" s="10" t="s">
        <v>18</v>
      </c>
      <c r="E12" s="10" t="s">
        <v>15</v>
      </c>
      <c r="F12" s="10">
        <v>90</v>
      </c>
      <c r="G12" s="10">
        <f t="shared" si="0"/>
        <v>27</v>
      </c>
      <c r="H12" s="10">
        <v>44</v>
      </c>
      <c r="I12" s="10">
        <f t="shared" si="1"/>
        <v>30.8</v>
      </c>
      <c r="J12" s="10">
        <f t="shared" si="2"/>
        <v>57.8</v>
      </c>
      <c r="M12" s="19"/>
    </row>
    <row r="13" s="11" customFormat="1" ht="20.25" customHeight="1" spans="1:10">
      <c r="A13" s="10">
        <v>88</v>
      </c>
      <c r="B13" s="10" t="s">
        <v>33</v>
      </c>
      <c r="C13" s="10" t="s">
        <v>34</v>
      </c>
      <c r="D13" s="10" t="s">
        <v>18</v>
      </c>
      <c r="E13" s="10" t="s">
        <v>15</v>
      </c>
      <c r="F13" s="10">
        <v>65</v>
      </c>
      <c r="G13" s="10">
        <f t="shared" si="0"/>
        <v>19.5</v>
      </c>
      <c r="H13" s="10">
        <v>54.5</v>
      </c>
      <c r="I13" s="10">
        <f t="shared" si="1"/>
        <v>38.15</v>
      </c>
      <c r="J13" s="10">
        <f t="shared" si="2"/>
        <v>57.65</v>
      </c>
    </row>
    <row r="14" s="11" customFormat="1" ht="20.25" customHeight="1" spans="1:10">
      <c r="A14" s="10">
        <v>84</v>
      </c>
      <c r="B14" s="10" t="s">
        <v>35</v>
      </c>
      <c r="C14" s="10" t="s">
        <v>36</v>
      </c>
      <c r="D14" s="10" t="s">
        <v>18</v>
      </c>
      <c r="E14" s="10" t="s">
        <v>15</v>
      </c>
      <c r="F14" s="10">
        <v>90</v>
      </c>
      <c r="G14" s="10">
        <f t="shared" si="0"/>
        <v>27</v>
      </c>
      <c r="H14" s="10">
        <v>40</v>
      </c>
      <c r="I14" s="10">
        <f t="shared" si="1"/>
        <v>28</v>
      </c>
      <c r="J14" s="10">
        <f t="shared" si="2"/>
        <v>55</v>
      </c>
    </row>
    <row r="15" s="11" customFormat="1" ht="20.25" customHeight="1" spans="1:10">
      <c r="A15" s="10">
        <v>59</v>
      </c>
      <c r="B15" s="10" t="s">
        <v>37</v>
      </c>
      <c r="C15" s="10" t="s">
        <v>38</v>
      </c>
      <c r="D15" s="10" t="s">
        <v>18</v>
      </c>
      <c r="E15" s="10" t="s">
        <v>15</v>
      </c>
      <c r="F15" s="10">
        <v>65</v>
      </c>
      <c r="G15" s="10">
        <f t="shared" si="0"/>
        <v>19.5</v>
      </c>
      <c r="H15" s="10">
        <v>48.5</v>
      </c>
      <c r="I15" s="10">
        <f t="shared" si="1"/>
        <v>33.95</v>
      </c>
      <c r="J15" s="10">
        <f t="shared" si="2"/>
        <v>53.45</v>
      </c>
    </row>
    <row r="16" s="11" customFormat="1" ht="20.25" customHeight="1" spans="1:10">
      <c r="A16" s="10">
        <v>74</v>
      </c>
      <c r="B16" s="10" t="s">
        <v>39</v>
      </c>
      <c r="C16" s="10" t="s">
        <v>40</v>
      </c>
      <c r="D16" s="10" t="s">
        <v>18</v>
      </c>
      <c r="E16" s="10" t="s">
        <v>15</v>
      </c>
      <c r="F16" s="10">
        <v>75</v>
      </c>
      <c r="G16" s="10">
        <f t="shared" si="0"/>
        <v>22.5</v>
      </c>
      <c r="H16" s="10">
        <v>44</v>
      </c>
      <c r="I16" s="10">
        <f t="shared" si="1"/>
        <v>30.8</v>
      </c>
      <c r="J16" s="10">
        <f t="shared" si="2"/>
        <v>53.3</v>
      </c>
    </row>
    <row r="17" s="11" customFormat="1" ht="20.25" customHeight="1" spans="1:10">
      <c r="A17" s="10">
        <v>18</v>
      </c>
      <c r="B17" s="10" t="s">
        <v>41</v>
      </c>
      <c r="C17" s="10" t="s">
        <v>42</v>
      </c>
      <c r="D17" s="10" t="s">
        <v>18</v>
      </c>
      <c r="E17" s="10" t="s">
        <v>43</v>
      </c>
      <c r="F17" s="10">
        <v>90</v>
      </c>
      <c r="G17" s="10">
        <f t="shared" si="0"/>
        <v>27</v>
      </c>
      <c r="H17" s="10">
        <v>61</v>
      </c>
      <c r="I17" s="10">
        <f t="shared" si="1"/>
        <v>42.7</v>
      </c>
      <c r="J17" s="10">
        <f t="shared" si="2"/>
        <v>69.7</v>
      </c>
    </row>
    <row r="18" s="11" customFormat="1" ht="20.25" customHeight="1" spans="1:10">
      <c r="A18" s="10">
        <v>36</v>
      </c>
      <c r="B18" s="10" t="s">
        <v>44</v>
      </c>
      <c r="C18" s="10" t="s">
        <v>45</v>
      </c>
      <c r="D18" s="10" t="s">
        <v>18</v>
      </c>
      <c r="E18" s="10" t="s">
        <v>43</v>
      </c>
      <c r="F18" s="10">
        <v>90</v>
      </c>
      <c r="G18" s="10">
        <f t="shared" si="0"/>
        <v>27</v>
      </c>
      <c r="H18" s="10">
        <v>54</v>
      </c>
      <c r="I18" s="10">
        <f t="shared" si="1"/>
        <v>37.8</v>
      </c>
      <c r="J18" s="10">
        <f t="shared" si="2"/>
        <v>64.8</v>
      </c>
    </row>
    <row r="19" s="11" customFormat="1" ht="20.25" customHeight="1" spans="1:10">
      <c r="A19" s="10">
        <v>3</v>
      </c>
      <c r="B19" s="10" t="s">
        <v>46</v>
      </c>
      <c r="C19" s="10" t="s">
        <v>47</v>
      </c>
      <c r="D19" s="10" t="s">
        <v>18</v>
      </c>
      <c r="E19" s="10" t="s">
        <v>43</v>
      </c>
      <c r="F19" s="10">
        <v>70</v>
      </c>
      <c r="G19" s="10">
        <f t="shared" si="0"/>
        <v>21</v>
      </c>
      <c r="H19" s="10">
        <v>60</v>
      </c>
      <c r="I19" s="10">
        <f t="shared" si="1"/>
        <v>42</v>
      </c>
      <c r="J19" s="10">
        <f t="shared" si="2"/>
        <v>63</v>
      </c>
    </row>
    <row r="20" s="11" customFormat="1" ht="20.25" customHeight="1" spans="1:10">
      <c r="A20" s="10">
        <v>40</v>
      </c>
      <c r="B20" s="10" t="s">
        <v>48</v>
      </c>
      <c r="C20" s="10" t="s">
        <v>49</v>
      </c>
      <c r="D20" s="10" t="s">
        <v>18</v>
      </c>
      <c r="E20" s="10" t="s">
        <v>43</v>
      </c>
      <c r="F20" s="10">
        <v>90</v>
      </c>
      <c r="G20" s="10">
        <f t="shared" si="0"/>
        <v>27</v>
      </c>
      <c r="H20" s="10">
        <v>51</v>
      </c>
      <c r="I20" s="10">
        <f t="shared" si="1"/>
        <v>35.7</v>
      </c>
      <c r="J20" s="10">
        <f t="shared" si="2"/>
        <v>62.7</v>
      </c>
    </row>
    <row r="21" s="11" customFormat="1" ht="20.25" customHeight="1" spans="1:10">
      <c r="A21" s="10">
        <v>37</v>
      </c>
      <c r="B21" s="10" t="s">
        <v>50</v>
      </c>
      <c r="C21" s="10" t="s">
        <v>51</v>
      </c>
      <c r="D21" s="10" t="s">
        <v>18</v>
      </c>
      <c r="E21" s="10" t="s">
        <v>43</v>
      </c>
      <c r="F21" s="10">
        <v>60</v>
      </c>
      <c r="G21" s="10">
        <f t="shared" si="0"/>
        <v>18</v>
      </c>
      <c r="H21" s="10">
        <v>63</v>
      </c>
      <c r="I21" s="10">
        <f t="shared" si="1"/>
        <v>44.1</v>
      </c>
      <c r="J21" s="10">
        <f t="shared" si="2"/>
        <v>62.1</v>
      </c>
    </row>
    <row r="22" s="11" customFormat="1" ht="20.25" customHeight="1" spans="1:10">
      <c r="A22" s="10">
        <v>39</v>
      </c>
      <c r="B22" s="10" t="s">
        <v>52</v>
      </c>
      <c r="C22" s="10" t="s">
        <v>53</v>
      </c>
      <c r="D22" s="10" t="s">
        <v>18</v>
      </c>
      <c r="E22" s="10" t="s">
        <v>43</v>
      </c>
      <c r="F22" s="10">
        <v>60</v>
      </c>
      <c r="G22" s="10">
        <f t="shared" si="0"/>
        <v>18</v>
      </c>
      <c r="H22" s="10">
        <v>63</v>
      </c>
      <c r="I22" s="10">
        <f t="shared" si="1"/>
        <v>44.1</v>
      </c>
      <c r="J22" s="10">
        <f t="shared" si="2"/>
        <v>62.1</v>
      </c>
    </row>
    <row r="23" s="11" customFormat="1" ht="20.25" customHeight="1" spans="1:10">
      <c r="A23" s="10">
        <v>53</v>
      </c>
      <c r="B23" s="10" t="s">
        <v>54</v>
      </c>
      <c r="C23" s="10" t="s">
        <v>55</v>
      </c>
      <c r="D23" s="10" t="s">
        <v>18</v>
      </c>
      <c r="E23" s="10" t="s">
        <v>43</v>
      </c>
      <c r="F23" s="10">
        <v>90</v>
      </c>
      <c r="G23" s="10">
        <f t="shared" si="0"/>
        <v>27</v>
      </c>
      <c r="H23" s="10">
        <v>50</v>
      </c>
      <c r="I23" s="10">
        <f t="shared" si="1"/>
        <v>35</v>
      </c>
      <c r="J23" s="10">
        <f t="shared" si="2"/>
        <v>62</v>
      </c>
    </row>
    <row r="24" s="11" customFormat="1" ht="20.25" customHeight="1" spans="1:10">
      <c r="A24" s="10">
        <v>27</v>
      </c>
      <c r="B24" s="10" t="s">
        <v>56</v>
      </c>
      <c r="C24" s="10" t="s">
        <v>57</v>
      </c>
      <c r="D24" s="10" t="s">
        <v>18</v>
      </c>
      <c r="E24" s="10" t="s">
        <v>43</v>
      </c>
      <c r="F24" s="10">
        <v>90</v>
      </c>
      <c r="G24" s="10">
        <f t="shared" si="0"/>
        <v>27</v>
      </c>
      <c r="H24" s="10">
        <v>48</v>
      </c>
      <c r="I24" s="10">
        <f t="shared" si="1"/>
        <v>33.6</v>
      </c>
      <c r="J24" s="10">
        <f t="shared" si="2"/>
        <v>60.6</v>
      </c>
    </row>
    <row r="25" s="11" customFormat="1" ht="20.25" customHeight="1" spans="1:10">
      <c r="A25" s="10">
        <v>20</v>
      </c>
      <c r="B25" s="10" t="s">
        <v>58</v>
      </c>
      <c r="C25" s="10" t="s">
        <v>59</v>
      </c>
      <c r="D25" s="10" t="s">
        <v>18</v>
      </c>
      <c r="E25" s="10" t="s">
        <v>43</v>
      </c>
      <c r="F25" s="10">
        <v>60</v>
      </c>
      <c r="G25" s="10">
        <f t="shared" si="0"/>
        <v>18</v>
      </c>
      <c r="H25" s="10">
        <v>60</v>
      </c>
      <c r="I25" s="10">
        <f t="shared" si="1"/>
        <v>42</v>
      </c>
      <c r="J25" s="10">
        <f t="shared" si="2"/>
        <v>60</v>
      </c>
    </row>
    <row r="26" s="11" customFormat="1" ht="20.25" customHeight="1" spans="1:10">
      <c r="A26" s="10">
        <v>26</v>
      </c>
      <c r="B26" s="10" t="s">
        <v>60</v>
      </c>
      <c r="C26" s="10" t="s">
        <v>61</v>
      </c>
      <c r="D26" s="10" t="s">
        <v>18</v>
      </c>
      <c r="E26" s="10" t="s">
        <v>43</v>
      </c>
      <c r="F26" s="10">
        <v>75</v>
      </c>
      <c r="G26" s="10">
        <f t="shared" si="0"/>
        <v>22.5</v>
      </c>
      <c r="H26" s="10">
        <v>51</v>
      </c>
      <c r="I26" s="10">
        <f t="shared" si="1"/>
        <v>35.7</v>
      </c>
      <c r="J26" s="10">
        <f t="shared" si="2"/>
        <v>58.2</v>
      </c>
    </row>
    <row r="27" s="11" customFormat="1" ht="20.25" customHeight="1" spans="1:10">
      <c r="A27" s="10">
        <v>47</v>
      </c>
      <c r="B27" s="10" t="s">
        <v>62</v>
      </c>
      <c r="C27" s="10" t="s">
        <v>63</v>
      </c>
      <c r="D27" s="10" t="s">
        <v>18</v>
      </c>
      <c r="E27" s="10" t="s">
        <v>43</v>
      </c>
      <c r="F27" s="10">
        <v>75</v>
      </c>
      <c r="G27" s="10">
        <f t="shared" si="0"/>
        <v>22.5</v>
      </c>
      <c r="H27" s="10">
        <v>51</v>
      </c>
      <c r="I27" s="10">
        <f t="shared" si="1"/>
        <v>35.7</v>
      </c>
      <c r="J27" s="10">
        <f t="shared" si="2"/>
        <v>58.2</v>
      </c>
    </row>
    <row r="28" s="11" customFormat="1" ht="20.25" customHeight="1" spans="1:10">
      <c r="A28" s="10">
        <v>16</v>
      </c>
      <c r="B28" s="10" t="s">
        <v>64</v>
      </c>
      <c r="C28" s="10" t="s">
        <v>65</v>
      </c>
      <c r="D28" s="10" t="s">
        <v>18</v>
      </c>
      <c r="E28" s="10" t="s">
        <v>43</v>
      </c>
      <c r="F28" s="10">
        <v>70</v>
      </c>
      <c r="G28" s="10">
        <f t="shared" si="0"/>
        <v>21</v>
      </c>
      <c r="H28" s="10">
        <v>53</v>
      </c>
      <c r="I28" s="10">
        <f t="shared" si="1"/>
        <v>37.1</v>
      </c>
      <c r="J28" s="10">
        <f t="shared" si="2"/>
        <v>58.1</v>
      </c>
    </row>
    <row r="29" s="11" customFormat="1" ht="20.25" customHeight="1" spans="1:10">
      <c r="A29" s="10">
        <v>12</v>
      </c>
      <c r="B29" s="10" t="s">
        <v>66</v>
      </c>
      <c r="C29" s="10" t="s">
        <v>67</v>
      </c>
      <c r="D29" s="10" t="s">
        <v>18</v>
      </c>
      <c r="E29" s="10" t="s">
        <v>43</v>
      </c>
      <c r="F29" s="10">
        <v>70</v>
      </c>
      <c r="G29" s="10">
        <f t="shared" si="0"/>
        <v>21</v>
      </c>
      <c r="H29" s="10">
        <v>51</v>
      </c>
      <c r="I29" s="10">
        <f t="shared" si="1"/>
        <v>35.7</v>
      </c>
      <c r="J29" s="10">
        <f t="shared" si="2"/>
        <v>56.7</v>
      </c>
    </row>
    <row r="30" s="11" customFormat="1" ht="20.25" customHeight="1" spans="1:10">
      <c r="A30" s="10">
        <v>17</v>
      </c>
      <c r="B30" s="10" t="s">
        <v>68</v>
      </c>
      <c r="C30" s="10" t="s">
        <v>69</v>
      </c>
      <c r="D30" s="10" t="s">
        <v>18</v>
      </c>
      <c r="E30" s="10" t="s">
        <v>43</v>
      </c>
      <c r="F30" s="10">
        <v>100</v>
      </c>
      <c r="G30" s="10">
        <f t="shared" si="0"/>
        <v>30</v>
      </c>
      <c r="H30" s="10">
        <v>38</v>
      </c>
      <c r="I30" s="10">
        <f t="shared" si="1"/>
        <v>26.6</v>
      </c>
      <c r="J30" s="10">
        <f t="shared" si="2"/>
        <v>56.6</v>
      </c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J3" sqref="J3"/>
    </sheetView>
  </sheetViews>
  <sheetFormatPr defaultColWidth="9" defaultRowHeight="28" customHeight="1" outlineLevelCol="5"/>
  <cols>
    <col min="1" max="1" width="9" style="1"/>
    <col min="2" max="2" width="22" customWidth="1"/>
    <col min="3" max="3" width="14.4583333333333" customWidth="1"/>
    <col min="4" max="4" width="13.525" customWidth="1"/>
    <col min="5" max="5" width="17.8333333333333" customWidth="1"/>
    <col min="6" max="6" width="11.025" customWidth="1"/>
  </cols>
  <sheetData>
    <row r="1" ht="91" customHeight="1" spans="1:6">
      <c r="A1" s="2" t="s">
        <v>70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5</v>
      </c>
      <c r="C2" s="4" t="s">
        <v>2</v>
      </c>
      <c r="D2" s="4" t="s">
        <v>3</v>
      </c>
      <c r="E2" s="5" t="s">
        <v>71</v>
      </c>
      <c r="F2" s="6" t="s">
        <v>72</v>
      </c>
    </row>
    <row r="3" customHeight="1" spans="1:6">
      <c r="A3" s="3">
        <v>1</v>
      </c>
      <c r="B3" s="7" t="s">
        <v>73</v>
      </c>
      <c r="C3" s="7" t="s">
        <v>74</v>
      </c>
      <c r="D3" s="7" t="s">
        <v>18</v>
      </c>
      <c r="E3" s="7" t="s">
        <v>15</v>
      </c>
      <c r="F3" s="8" t="s">
        <v>75</v>
      </c>
    </row>
    <row r="4" customHeight="1" spans="1:6">
      <c r="A4" s="9">
        <v>2</v>
      </c>
      <c r="B4" s="10" t="s">
        <v>12</v>
      </c>
      <c r="C4" s="10" t="s">
        <v>13</v>
      </c>
      <c r="D4" s="10" t="s">
        <v>14</v>
      </c>
      <c r="E4" s="10" t="s">
        <v>15</v>
      </c>
      <c r="F4" s="8"/>
    </row>
    <row r="5" customHeight="1" spans="1:6">
      <c r="A5" s="3">
        <v>3</v>
      </c>
      <c r="B5" s="10" t="s">
        <v>16</v>
      </c>
      <c r="C5" s="10" t="s">
        <v>17</v>
      </c>
      <c r="D5" s="10" t="s">
        <v>18</v>
      </c>
      <c r="E5" s="10" t="s">
        <v>15</v>
      </c>
      <c r="F5" s="8"/>
    </row>
    <row r="6" customHeight="1" spans="1:6">
      <c r="A6" s="9">
        <v>4</v>
      </c>
      <c r="B6" s="10" t="s">
        <v>19</v>
      </c>
      <c r="C6" s="10" t="s">
        <v>20</v>
      </c>
      <c r="D6" s="10" t="s">
        <v>18</v>
      </c>
      <c r="E6" s="10" t="s">
        <v>15</v>
      </c>
      <c r="F6" s="8"/>
    </row>
    <row r="7" customHeight="1" spans="1:6">
      <c r="A7" s="3">
        <v>5</v>
      </c>
      <c r="B7" s="10" t="s">
        <v>21</v>
      </c>
      <c r="C7" s="10" t="s">
        <v>22</v>
      </c>
      <c r="D7" s="10" t="s">
        <v>18</v>
      </c>
      <c r="E7" s="10" t="s">
        <v>15</v>
      </c>
      <c r="F7" s="8"/>
    </row>
    <row r="8" customHeight="1" spans="1:6">
      <c r="A8" s="9">
        <v>6</v>
      </c>
      <c r="B8" s="10" t="s">
        <v>23</v>
      </c>
      <c r="C8" s="10" t="s">
        <v>24</v>
      </c>
      <c r="D8" s="10" t="s">
        <v>18</v>
      </c>
      <c r="E8" s="10" t="s">
        <v>15</v>
      </c>
      <c r="F8" s="8"/>
    </row>
    <row r="9" customHeight="1" spans="1:6">
      <c r="A9" s="3">
        <v>7</v>
      </c>
      <c r="B9" s="10" t="s">
        <v>25</v>
      </c>
      <c r="C9" s="10" t="s">
        <v>26</v>
      </c>
      <c r="D9" s="10" t="s">
        <v>18</v>
      </c>
      <c r="E9" s="10" t="s">
        <v>15</v>
      </c>
      <c r="F9" s="8"/>
    </row>
    <row r="10" customHeight="1" spans="1:6">
      <c r="A10" s="9">
        <v>8</v>
      </c>
      <c r="B10" s="10" t="s">
        <v>27</v>
      </c>
      <c r="C10" s="10" t="s">
        <v>28</v>
      </c>
      <c r="D10" s="10" t="s">
        <v>18</v>
      </c>
      <c r="E10" s="10" t="s">
        <v>15</v>
      </c>
      <c r="F10" s="8"/>
    </row>
    <row r="11" customHeight="1" spans="1:6">
      <c r="A11" s="3">
        <v>9</v>
      </c>
      <c r="B11" s="10" t="s">
        <v>29</v>
      </c>
      <c r="C11" s="10" t="s">
        <v>30</v>
      </c>
      <c r="D11" s="10" t="s">
        <v>18</v>
      </c>
      <c r="E11" s="10" t="s">
        <v>15</v>
      </c>
      <c r="F11" s="8"/>
    </row>
    <row r="12" customHeight="1" spans="1:6">
      <c r="A12" s="9">
        <v>10</v>
      </c>
      <c r="B12" s="10" t="s">
        <v>31</v>
      </c>
      <c r="C12" s="10" t="s">
        <v>32</v>
      </c>
      <c r="D12" s="10" t="s">
        <v>18</v>
      </c>
      <c r="E12" s="10" t="s">
        <v>15</v>
      </c>
      <c r="F12" s="8"/>
    </row>
    <row r="13" customHeight="1" spans="1:6">
      <c r="A13" s="3">
        <v>11</v>
      </c>
      <c r="B13" s="10" t="s">
        <v>33</v>
      </c>
      <c r="C13" s="10" t="s">
        <v>34</v>
      </c>
      <c r="D13" s="10" t="s">
        <v>18</v>
      </c>
      <c r="E13" s="10" t="s">
        <v>15</v>
      </c>
      <c r="F13" s="8"/>
    </row>
    <row r="14" customHeight="1" spans="1:6">
      <c r="A14" s="9">
        <v>12</v>
      </c>
      <c r="B14" s="10" t="s">
        <v>35</v>
      </c>
      <c r="C14" s="10" t="s">
        <v>36</v>
      </c>
      <c r="D14" s="10" t="s">
        <v>18</v>
      </c>
      <c r="E14" s="10" t="s">
        <v>15</v>
      </c>
      <c r="F14" s="8"/>
    </row>
    <row r="15" customHeight="1" spans="1:6">
      <c r="A15" s="3">
        <v>13</v>
      </c>
      <c r="B15" s="10" t="s">
        <v>37</v>
      </c>
      <c r="C15" s="10" t="s">
        <v>38</v>
      </c>
      <c r="D15" s="10" t="s">
        <v>18</v>
      </c>
      <c r="E15" s="10" t="s">
        <v>15</v>
      </c>
      <c r="F15" s="8"/>
    </row>
    <row r="16" customHeight="1" spans="1:6">
      <c r="A16" s="9">
        <v>14</v>
      </c>
      <c r="B16" s="10" t="s">
        <v>39</v>
      </c>
      <c r="C16" s="10" t="s">
        <v>40</v>
      </c>
      <c r="D16" s="10" t="s">
        <v>18</v>
      </c>
      <c r="E16" s="10" t="s">
        <v>15</v>
      </c>
      <c r="F16" s="8"/>
    </row>
    <row r="17" customHeight="1" spans="1:6">
      <c r="A17" s="3">
        <v>15</v>
      </c>
      <c r="B17" s="10" t="s">
        <v>41</v>
      </c>
      <c r="C17" s="10" t="s">
        <v>42</v>
      </c>
      <c r="D17" s="10" t="s">
        <v>18</v>
      </c>
      <c r="E17" s="10" t="s">
        <v>43</v>
      </c>
      <c r="F17" s="8"/>
    </row>
    <row r="18" customHeight="1" spans="1:6">
      <c r="A18" s="9">
        <v>16</v>
      </c>
      <c r="B18" s="10" t="s">
        <v>44</v>
      </c>
      <c r="C18" s="10" t="s">
        <v>45</v>
      </c>
      <c r="D18" s="10" t="s">
        <v>18</v>
      </c>
      <c r="E18" s="10" t="s">
        <v>43</v>
      </c>
      <c r="F18" s="8"/>
    </row>
    <row r="19" customHeight="1" spans="1:6">
      <c r="A19" s="3">
        <v>17</v>
      </c>
      <c r="B19" s="10" t="s">
        <v>46</v>
      </c>
      <c r="C19" s="10" t="s">
        <v>47</v>
      </c>
      <c r="D19" s="10" t="s">
        <v>18</v>
      </c>
      <c r="E19" s="10" t="s">
        <v>43</v>
      </c>
      <c r="F19" s="8"/>
    </row>
    <row r="20" customHeight="1" spans="1:6">
      <c r="A20" s="9">
        <v>18</v>
      </c>
      <c r="B20" s="10" t="s">
        <v>48</v>
      </c>
      <c r="C20" s="10" t="s">
        <v>49</v>
      </c>
      <c r="D20" s="10" t="s">
        <v>18</v>
      </c>
      <c r="E20" s="10" t="s">
        <v>43</v>
      </c>
      <c r="F20" s="8"/>
    </row>
    <row r="21" customHeight="1" spans="1:6">
      <c r="A21" s="3">
        <v>19</v>
      </c>
      <c r="B21" s="10" t="s">
        <v>50</v>
      </c>
      <c r="C21" s="10" t="s">
        <v>51</v>
      </c>
      <c r="D21" s="10" t="s">
        <v>18</v>
      </c>
      <c r="E21" s="10" t="s">
        <v>43</v>
      </c>
      <c r="F21" s="8"/>
    </row>
    <row r="22" customHeight="1" spans="1:6">
      <c r="A22" s="9">
        <v>20</v>
      </c>
      <c r="B22" s="10" t="s">
        <v>52</v>
      </c>
      <c r="C22" s="10" t="s">
        <v>53</v>
      </c>
      <c r="D22" s="10" t="s">
        <v>18</v>
      </c>
      <c r="E22" s="10" t="s">
        <v>43</v>
      </c>
      <c r="F22" s="8"/>
    </row>
    <row r="23" customHeight="1" spans="1:6">
      <c r="A23" s="3">
        <v>21</v>
      </c>
      <c r="B23" s="10" t="s">
        <v>54</v>
      </c>
      <c r="C23" s="10" t="s">
        <v>55</v>
      </c>
      <c r="D23" s="10" t="s">
        <v>18</v>
      </c>
      <c r="E23" s="10" t="s">
        <v>43</v>
      </c>
      <c r="F23" s="8"/>
    </row>
    <row r="24" customHeight="1" spans="1:6">
      <c r="A24" s="9">
        <v>22</v>
      </c>
      <c r="B24" s="10" t="s">
        <v>56</v>
      </c>
      <c r="C24" s="10" t="s">
        <v>57</v>
      </c>
      <c r="D24" s="10" t="s">
        <v>18</v>
      </c>
      <c r="E24" s="10" t="s">
        <v>43</v>
      </c>
      <c r="F24" s="8"/>
    </row>
    <row r="25" customHeight="1" spans="1:6">
      <c r="A25" s="3">
        <v>23</v>
      </c>
      <c r="B25" s="10" t="s">
        <v>58</v>
      </c>
      <c r="C25" s="10" t="s">
        <v>59</v>
      </c>
      <c r="D25" s="10" t="s">
        <v>18</v>
      </c>
      <c r="E25" s="10" t="s">
        <v>43</v>
      </c>
      <c r="F25" s="8"/>
    </row>
    <row r="26" customHeight="1" spans="1:6">
      <c r="A26" s="9">
        <v>24</v>
      </c>
      <c r="B26" s="10" t="s">
        <v>60</v>
      </c>
      <c r="C26" s="10" t="s">
        <v>61</v>
      </c>
      <c r="D26" s="10" t="s">
        <v>18</v>
      </c>
      <c r="E26" s="10" t="s">
        <v>43</v>
      </c>
      <c r="F26" s="8"/>
    </row>
    <row r="27" customHeight="1" spans="1:6">
      <c r="A27" s="3">
        <v>25</v>
      </c>
      <c r="B27" s="10" t="s">
        <v>62</v>
      </c>
      <c r="C27" s="10" t="s">
        <v>63</v>
      </c>
      <c r="D27" s="10" t="s">
        <v>18</v>
      </c>
      <c r="E27" s="10" t="s">
        <v>43</v>
      </c>
      <c r="F27" s="8"/>
    </row>
    <row r="28" customHeight="1" spans="1:6">
      <c r="A28" s="9">
        <v>26</v>
      </c>
      <c r="B28" s="10" t="s">
        <v>64</v>
      </c>
      <c r="C28" s="10" t="s">
        <v>65</v>
      </c>
      <c r="D28" s="10" t="s">
        <v>18</v>
      </c>
      <c r="E28" s="10" t="s">
        <v>43</v>
      </c>
      <c r="F28" s="8"/>
    </row>
    <row r="29" customHeight="1" spans="1:6">
      <c r="A29" s="3">
        <v>27</v>
      </c>
      <c r="B29" s="10" t="s">
        <v>66</v>
      </c>
      <c r="C29" s="10" t="s">
        <v>67</v>
      </c>
      <c r="D29" s="10" t="s">
        <v>18</v>
      </c>
      <c r="E29" s="10" t="s">
        <v>43</v>
      </c>
      <c r="F29" s="8"/>
    </row>
    <row r="30" customHeight="1" spans="1:6">
      <c r="A30" s="9">
        <v>28</v>
      </c>
      <c r="B30" s="10" t="s">
        <v>68</v>
      </c>
      <c r="C30" s="10" t="s">
        <v>69</v>
      </c>
      <c r="D30" s="10" t="s">
        <v>18</v>
      </c>
      <c r="E30" s="10" t="s">
        <v>43</v>
      </c>
      <c r="F30" s="8"/>
    </row>
  </sheetData>
  <mergeCells count="1">
    <mergeCell ref="A1:F1"/>
  </mergeCells>
  <pageMargins left="0.708333333333333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小艺姐</cp:lastModifiedBy>
  <dcterms:created xsi:type="dcterms:W3CDTF">2023-03-16T03:21:00Z</dcterms:created>
  <dcterms:modified xsi:type="dcterms:W3CDTF">2023-03-16T09:55:46Z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FEEDD816F2EA4A899CDBC43C074B8462</vt:lpwstr>
  </property>
  <property fmtid="{D5CDD505-2E9C-101B-9397-08002B2CF9AE}" pid="3" name="KSOProductBuildVer">
    <vt:lpwstr>2052-11.1.0.12970</vt:lpwstr>
  </property>
</Properties>
</file>